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https://aslaorg.sharepoint.com/sites/Common/Shared Documents/Expense Reimbursement Forms/"/>
    </mc:Choice>
  </mc:AlternateContent>
  <xr:revisionPtr revIDLastSave="17" documentId="8_{D448E7F2-F35A-4D36-8468-B1D1649570FB}" xr6:coauthVersionLast="47" xr6:coauthVersionMax="47" xr10:uidLastSave="{FB4D6B29-DF34-44C3-A03D-201B114530F0}"/>
  <workbookProtection workbookAlgorithmName="SHA-512" workbookHashValue="pcNquPGw3+NAXwmzhx2NgwAvGK2CdmyLFiYoNSuwjQulMUzXwpYJR1O9VYpdp/AmuDDUf7x7l76mkw8J3awK+A==" workbookSaltValue="7UVUyJ4poCq846FG1JRCuA==" workbookSpinCount="100000" lockStructure="1"/>
  <bookViews>
    <workbookView xWindow="-110" yWindow="-110" windowWidth="19420" windowHeight="10300" xr2:uid="{00000000-000D-0000-FFFF-FFFF00000000}"/>
  </bookViews>
  <sheets>
    <sheet name="CPC" sheetId="1" r:id="rId1"/>
  </sheets>
  <definedNames>
    <definedName name="_xlnm.Print_Area" localSheetId="0">CPC!$A$1:$M$34</definedName>
  </definedNames>
  <calcPr calcId="191028" iterate="1" iterateCount="1000" iterateDelta="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1" l="1"/>
  <c r="K13" i="1"/>
  <c r="J13" i="1"/>
  <c r="I13" i="1"/>
  <c r="H13" i="1"/>
  <c r="G13" i="1"/>
  <c r="F13" i="1"/>
  <c r="E13" i="1"/>
  <c r="E23" i="1" s="1"/>
  <c r="D13" i="1"/>
  <c r="C13" i="1"/>
  <c r="D23" i="1"/>
  <c r="G23" i="1"/>
  <c r="I23" i="1"/>
  <c r="L22" i="1"/>
  <c r="K22" i="1"/>
  <c r="J22" i="1"/>
  <c r="I22" i="1"/>
  <c r="H22" i="1"/>
  <c r="G22" i="1"/>
  <c r="F22" i="1"/>
  <c r="E22" i="1"/>
  <c r="D22" i="1"/>
  <c r="C22" i="1"/>
  <c r="M22" i="1" s="1"/>
  <c r="M11" i="1"/>
  <c r="C17" i="1"/>
  <c r="D17" i="1"/>
  <c r="E17" i="1"/>
  <c r="F17" i="1"/>
  <c r="G17" i="1"/>
  <c r="H17" i="1"/>
  <c r="I17" i="1"/>
  <c r="J17" i="1"/>
  <c r="K17" i="1"/>
  <c r="L17" i="1"/>
  <c r="M18" i="1"/>
  <c r="M13" i="1" l="1"/>
  <c r="H23" i="1"/>
  <c r="J23" i="1"/>
  <c r="L23" i="1"/>
  <c r="K23" i="1"/>
  <c r="F23" i="1"/>
  <c r="M23" i="1"/>
  <c r="M25" i="1" s="1"/>
  <c r="M27" i="1" s="1"/>
  <c r="M17" i="1"/>
  <c r="C23" i="1"/>
</calcChain>
</file>

<file path=xl/sharedStrings.xml><?xml version="1.0" encoding="utf-8"?>
<sst xmlns="http://schemas.openxmlformats.org/spreadsheetml/2006/main" count="46" uniqueCount="44">
  <si>
    <t xml:space="preserve">Name:  </t>
  </si>
  <si>
    <t xml:space="preserve">Travel from / to:  </t>
  </si>
  <si>
    <t xml:space="preserve">Address:  </t>
  </si>
  <si>
    <t xml:space="preserve">Purpose of trip:  </t>
  </si>
  <si>
    <t xml:space="preserve">Travel dates:  </t>
  </si>
  <si>
    <t>Check here if address is new since your last expense claim</t>
  </si>
  <si>
    <t>Check here for direct deposit</t>
  </si>
  <si>
    <t>Item</t>
  </si>
  <si>
    <t>Day 1</t>
  </si>
  <si>
    <t>Day 2</t>
  </si>
  <si>
    <t>Day 3</t>
  </si>
  <si>
    <t>Day 4</t>
  </si>
  <si>
    <t>Day 5</t>
  </si>
  <si>
    <t>Day 6</t>
  </si>
  <si>
    <t>Day 7</t>
  </si>
  <si>
    <t>Day 8</t>
  </si>
  <si>
    <t>Day 9</t>
  </si>
  <si>
    <t>Day 10</t>
  </si>
  <si>
    <t>Total</t>
  </si>
  <si>
    <t>Date:</t>
  </si>
  <si>
    <t>Air transportation:</t>
  </si>
  <si>
    <t>Automobile miles traveled:</t>
  </si>
  <si>
    <t>Ground transportation (taxi, train, shuttle, subway, parking)</t>
  </si>
  <si>
    <t>Total ground transportation:</t>
  </si>
  <si>
    <t>Hotel (½ room &amp; tax only):</t>
  </si>
  <si>
    <t>Total other</t>
  </si>
  <si>
    <t>Grand Total</t>
  </si>
  <si>
    <t>Please consider donating $25 or more (or all) of your reimbursement to the ASLA Fund.  Contributions are tax deductible
and support public awareness campaigns, green roof education, and other sustainability issues that promote the value of
landscape architecture and increase public understanding of environmental and land use issues and principles.</t>
  </si>
  <si>
    <t xml:space="preserve">Less $200 standard deduction:  </t>
  </si>
  <si>
    <t xml:space="preserve">Total reimbursement:  </t>
  </si>
  <si>
    <t xml:space="preserve">Less ASLA Fund contribution:  </t>
  </si>
  <si>
    <t xml:space="preserve">Adjusted reimbursement:  </t>
  </si>
  <si>
    <t>Date</t>
  </si>
  <si>
    <t>Amount</t>
  </si>
  <si>
    <t>Purpose for expense or other individuals covered by expense</t>
  </si>
  <si>
    <t>Type your name</t>
  </si>
  <si>
    <t>Acct code:   70100-0320-03</t>
  </si>
  <si>
    <t xml:space="preserve">Approval:  </t>
  </si>
  <si>
    <t>Reimbursement Policies</t>
  </si>
  <si>
    <t>ASLA's reimbursement policies are available on the web.  Use the link at the left or follow the path:  www.asla.org &gt; About Us &gt; 
Leadership &amp; Governance &gt; Administrative Policies &gt; Finance and Investments &gt; Expense Reimbursement.</t>
  </si>
  <si>
    <t>Include receipts for all expenses. Scan and email to bfles@asla.org and asla.payables@bill.com or mail to Barbara Fles,ASLA, 636 Eye Street, NW, Washington, DC  20001-3736.</t>
  </si>
  <si>
    <r>
      <t>Other (</t>
    </r>
    <r>
      <rPr>
        <b/>
        <i/>
        <sz val="8"/>
        <color indexed="10"/>
        <rFont val="Calibri"/>
        <family val="2"/>
      </rPr>
      <t>please explain below-include tips at hotels and airports with no receipts)</t>
    </r>
    <r>
      <rPr>
        <b/>
        <sz val="8"/>
        <rFont val="Calibri"/>
        <family val="2"/>
      </rPr>
      <t>:</t>
    </r>
  </si>
  <si>
    <t>0.67¢/mile</t>
  </si>
  <si>
    <t>2024 Expense Report:  Chapter Presidents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</si>
</sst>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m/dd/yy;@"/>
    <numFmt numFmtId="165" formatCode="_(* #,##0.0_);_(* \(#,##0.0\);_(* &quot;-&quot;??_);_(@_)"/>
  </numFmts>
  <fonts count="8" x14ac:knownFonts="1">
    <font>
      <sz val="10"/>
      <name val="Arial"/>
    </font>
    <font>
      <sz val="18"/>
      <name val="Calibri"/>
      <family val="2"/>
    </font>
    <font>
      <b/>
      <sz val="8"/>
      <name val="Calibri"/>
      <family val="2"/>
    </font>
    <font>
      <b/>
      <sz val="8"/>
      <color indexed="9"/>
      <name val="Calibri"/>
      <family val="2"/>
    </font>
    <font>
      <sz val="8"/>
      <name val="Calibri"/>
      <family val="2"/>
    </font>
    <font>
      <b/>
      <i/>
      <sz val="8"/>
      <color indexed="10"/>
      <name val="Calibri"/>
      <family val="2"/>
    </font>
    <font>
      <u/>
      <sz val="10"/>
      <color theme="10"/>
      <name val="Arial"/>
      <family val="2"/>
    </font>
    <font>
      <b/>
      <u/>
      <sz val="8"/>
      <color theme="10"/>
      <name val="Calibri"/>
      <family val="2"/>
      <scheme val="minor"/>
    </font>
  </fonts>
  <fills count="7">
    <fill>
      <patternFill patternType="none"/>
    </fill>
    <fill>
      <patternFill patternType="gray125"/>
    </fill>
    <fill>
      <patternFill patternType="solid">
        <fgColor indexed="16"/>
        <bgColor indexed="64"/>
      </patternFill>
    </fill>
    <fill>
      <patternFill patternType="solid">
        <fgColor rgb="FF800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5"/>
      </patternFill>
    </fill>
  </fills>
  <borders count="15">
    <border>
      <left/>
      <right/>
      <top/>
      <bottom/>
      <diagonal/>
    </border>
    <border>
      <left style="hair">
        <color indexed="64"/>
      </left>
      <right style="hair">
        <color indexed="64"/>
      </right>
      <top style="hair">
        <color indexed="64"/>
      </top>
      <bottom style="hair">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s>
  <cellStyleXfs count="2">
    <xf numFmtId="0" fontId="0" fillId="0" borderId="0"/>
    <xf numFmtId="0" fontId="6" fillId="0" borderId="0" applyNumberFormat="0" applyFill="0" applyBorder="0" applyAlignment="0" applyProtection="0"/>
  </cellStyleXfs>
  <cellXfs count="52">
    <xf numFmtId="0" fontId="0" fillId="0" borderId="0" xfId="0"/>
    <xf numFmtId="0" fontId="2" fillId="0" borderId="0" xfId="0" applyFont="1" applyAlignment="1">
      <alignment horizontal="right"/>
    </xf>
    <xf numFmtId="0" fontId="2" fillId="0" borderId="0" xfId="0" applyFont="1"/>
    <xf numFmtId="0" fontId="3" fillId="0" borderId="0" xfId="0" applyFont="1" applyAlignment="1">
      <alignment horizontal="center" vertical="center"/>
    </xf>
    <xf numFmtId="0" fontId="4" fillId="0" borderId="0" xfId="0" applyFont="1" applyAlignment="1">
      <alignment vertical="center"/>
    </xf>
    <xf numFmtId="0" fontId="4" fillId="0" borderId="0" xfId="0" applyFont="1"/>
    <xf numFmtId="0" fontId="2" fillId="0" borderId="0" xfId="0" applyFont="1" applyAlignment="1">
      <alignment horizontal="center"/>
    </xf>
    <xf numFmtId="0" fontId="3" fillId="2" borderId="2" xfId="0" applyFont="1" applyFill="1" applyBorder="1" applyAlignment="1">
      <alignment horizontal="center" vertical="center"/>
    </xf>
    <xf numFmtId="43" fontId="4" fillId="0" borderId="2" xfId="0" applyNumberFormat="1" applyFont="1" applyBorder="1"/>
    <xf numFmtId="0" fontId="1" fillId="0" borderId="0" xfId="0" applyFont="1" applyAlignment="1">
      <alignment vertical="center"/>
    </xf>
    <xf numFmtId="0" fontId="3" fillId="3" borderId="2" xfId="0" applyFont="1" applyFill="1" applyBorder="1" applyAlignment="1">
      <alignment horizontal="center" vertical="center"/>
    </xf>
    <xf numFmtId="0" fontId="2" fillId="0" borderId="0" xfId="0" applyFont="1" applyAlignment="1">
      <alignment horizontal="center" vertical="center"/>
    </xf>
    <xf numFmtId="0" fontId="2" fillId="0" borderId="2" xfId="0" applyFont="1" applyBorder="1"/>
    <xf numFmtId="164" fontId="4" fillId="4" borderId="2" xfId="0" applyNumberFormat="1" applyFont="1" applyFill="1" applyBorder="1" applyAlignment="1" applyProtection="1">
      <alignment horizontal="center"/>
      <protection locked="0"/>
    </xf>
    <xf numFmtId="43" fontId="4" fillId="4" borderId="2" xfId="0" applyNumberFormat="1" applyFont="1" applyFill="1" applyBorder="1" applyProtection="1">
      <protection locked="0"/>
    </xf>
    <xf numFmtId="165" fontId="4" fillId="4" borderId="2" xfId="0" applyNumberFormat="1" applyFont="1" applyFill="1" applyBorder="1" applyProtection="1">
      <protection locked="0"/>
    </xf>
    <xf numFmtId="164" fontId="4" fillId="4" borderId="2" xfId="0" applyNumberFormat="1" applyFont="1" applyFill="1" applyBorder="1" applyProtection="1">
      <protection locked="0"/>
    </xf>
    <xf numFmtId="43" fontId="4" fillId="4" borderId="2" xfId="0" applyNumberFormat="1" applyFont="1" applyFill="1" applyBorder="1"/>
    <xf numFmtId="43" fontId="4" fillId="4" borderId="1" xfId="0" applyNumberFormat="1" applyFont="1" applyFill="1" applyBorder="1" applyProtection="1">
      <protection locked="0"/>
    </xf>
    <xf numFmtId="43" fontId="4" fillId="5" borderId="1" xfId="0" applyNumberFormat="1" applyFont="1" applyFill="1" applyBorder="1"/>
    <xf numFmtId="0" fontId="2" fillId="0" borderId="1" xfId="0" applyFont="1" applyBorder="1" applyAlignment="1">
      <alignment vertical="center"/>
    </xf>
    <xf numFmtId="43" fontId="2" fillId="0" borderId="1" xfId="0" applyNumberFormat="1" applyFont="1" applyBorder="1"/>
    <xf numFmtId="0" fontId="4" fillId="4" borderId="2" xfId="0" applyFont="1" applyFill="1" applyBorder="1" applyProtection="1">
      <protection locked="0"/>
    </xf>
    <xf numFmtId="0" fontId="2" fillId="0" borderId="0" xfId="0" applyFont="1" applyAlignment="1">
      <alignment vertical="center"/>
    </xf>
    <xf numFmtId="0" fontId="2" fillId="0" borderId="0" xfId="0" applyFont="1"/>
    <xf numFmtId="0" fontId="3" fillId="2" borderId="2" xfId="0" applyFont="1" applyFill="1" applyBorder="1" applyAlignment="1">
      <alignment horizontal="center" vertical="center"/>
    </xf>
    <xf numFmtId="0" fontId="2" fillId="0" borderId="2" xfId="0" applyFont="1" applyBorder="1"/>
    <xf numFmtId="0" fontId="2" fillId="0" borderId="6" xfId="0" applyFont="1" applyBorder="1" applyAlignment="1">
      <alignment horizontal="left" vertical="center" wrapText="1" indent="3"/>
    </xf>
    <xf numFmtId="0" fontId="2" fillId="0" borderId="7" xfId="0" applyFont="1" applyBorder="1" applyAlignment="1">
      <alignment horizontal="left" vertical="center" indent="3"/>
    </xf>
    <xf numFmtId="0" fontId="2" fillId="0" borderId="8" xfId="0" applyFont="1" applyBorder="1" applyAlignment="1">
      <alignment horizontal="left" vertical="center" indent="3"/>
    </xf>
    <xf numFmtId="0" fontId="2" fillId="0" borderId="9" xfId="0" applyFont="1" applyBorder="1" applyAlignment="1">
      <alignment horizontal="left" vertical="center" indent="3"/>
    </xf>
    <xf numFmtId="0" fontId="2" fillId="0" borderId="0" xfId="0" applyFont="1" applyAlignment="1">
      <alignment horizontal="left" vertical="center" indent="3"/>
    </xf>
    <xf numFmtId="0" fontId="2" fillId="0" borderId="10" xfId="0" applyFont="1" applyBorder="1" applyAlignment="1">
      <alignment horizontal="left" vertical="center" indent="3"/>
    </xf>
    <xf numFmtId="0" fontId="2" fillId="0" borderId="11" xfId="0" applyFont="1" applyBorder="1" applyAlignment="1">
      <alignment horizontal="left" vertical="center" indent="3"/>
    </xf>
    <xf numFmtId="0" fontId="2" fillId="0" borderId="12" xfId="0" applyFont="1" applyBorder="1" applyAlignment="1">
      <alignment horizontal="left" vertical="center" indent="3"/>
    </xf>
    <xf numFmtId="0" fontId="2" fillId="0" borderId="13" xfId="0" applyFont="1" applyBorder="1" applyAlignment="1">
      <alignment horizontal="left" vertical="center" indent="3"/>
    </xf>
    <xf numFmtId="0" fontId="4" fillId="6" borderId="2" xfId="0" applyFont="1" applyFill="1" applyBorder="1"/>
    <xf numFmtId="0" fontId="2" fillId="6" borderId="2" xfId="0" applyFont="1" applyFill="1" applyBorder="1" applyProtection="1">
      <protection locked="0"/>
    </xf>
    <xf numFmtId="0" fontId="4" fillId="4" borderId="2" xfId="0" applyFont="1" applyFill="1" applyBorder="1" applyProtection="1">
      <protection locked="0"/>
    </xf>
    <xf numFmtId="0" fontId="2" fillId="0" borderId="4" xfId="0" applyFont="1" applyBorder="1" applyAlignment="1">
      <alignment horizontal="right"/>
    </xf>
    <xf numFmtId="0" fontId="2" fillId="0" borderId="5" xfId="0" applyFont="1" applyBorder="1" applyAlignment="1">
      <alignment horizontal="right"/>
    </xf>
    <xf numFmtId="0" fontId="2" fillId="5" borderId="1" xfId="0" applyFont="1" applyFill="1" applyBorder="1" applyAlignment="1">
      <alignment vertical="center" wrapText="1"/>
    </xf>
    <xf numFmtId="0" fontId="4" fillId="4" borderId="3" xfId="0" applyFont="1" applyFill="1" applyBorder="1" applyProtection="1">
      <protection locked="0"/>
    </xf>
    <xf numFmtId="0" fontId="7" fillId="0" borderId="0" xfId="1" applyFont="1" applyBorder="1" applyAlignment="1">
      <alignment horizontal="center" vertical="top"/>
    </xf>
    <xf numFmtId="0" fontId="2" fillId="0" borderId="0" xfId="0" applyFont="1" applyAlignment="1">
      <alignment horizontal="left" vertical="top" wrapText="1"/>
    </xf>
    <xf numFmtId="0" fontId="2" fillId="0" borderId="0" xfId="0" applyFont="1" applyAlignment="1">
      <alignment horizontal="right"/>
    </xf>
    <xf numFmtId="0" fontId="2" fillId="0" borderId="14" xfId="0" applyFont="1" applyBorder="1" applyAlignment="1" applyProtection="1">
      <alignment horizontal="center"/>
      <protection locked="0"/>
    </xf>
    <xf numFmtId="0" fontId="2" fillId="0" borderId="7" xfId="0" applyFont="1" applyBorder="1" applyAlignment="1" applyProtection="1">
      <alignment horizontal="center" vertical="center"/>
      <protection locked="0"/>
    </xf>
    <xf numFmtId="0" fontId="2" fillId="6" borderId="2" xfId="0" applyFont="1" applyFill="1" applyBorder="1" applyAlignment="1">
      <alignment vertical="center" wrapText="1"/>
    </xf>
    <xf numFmtId="0" fontId="1" fillId="0" borderId="0" xfId="0" applyFont="1" applyAlignment="1">
      <alignment vertical="center"/>
    </xf>
    <xf numFmtId="0" fontId="4" fillId="4" borderId="12" xfId="0" applyFont="1" applyFill="1" applyBorder="1" applyProtection="1">
      <protection locked="0"/>
    </xf>
    <xf numFmtId="0" fontId="4" fillId="4" borderId="4" xfId="0" applyFont="1" applyFill="1" applyBorder="1" applyProtection="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absolute">
    <xdr:from>
      <xdr:col>0</xdr:col>
      <xdr:colOff>371475</xdr:colOff>
      <xdr:row>6</xdr:row>
      <xdr:rowOff>28575</xdr:rowOff>
    </xdr:from>
    <xdr:to>
      <xdr:col>0</xdr:col>
      <xdr:colOff>590550</xdr:colOff>
      <xdr:row>6</xdr:row>
      <xdr:rowOff>257175</xdr:rowOff>
    </xdr:to>
    <xdr:sp macro="" textlink="">
      <xdr:nvSpPr>
        <xdr:cNvPr id="1121" name="Text Box 1">
          <a:extLst>
            <a:ext uri="{FF2B5EF4-FFF2-40B4-BE49-F238E27FC236}">
              <a16:creationId xmlns:a16="http://schemas.microsoft.com/office/drawing/2014/main" id="{00000000-0008-0000-0000-000061040000}"/>
            </a:ext>
          </a:extLst>
        </xdr:cNvPr>
        <xdr:cNvSpPr txBox="1">
          <a:spLocks noChangeAspect="1" noChangeArrowheads="1"/>
        </xdr:cNvSpPr>
      </xdr:nvSpPr>
      <xdr:spPr bwMode="auto">
        <a:xfrm>
          <a:off x="371475" y="1428750"/>
          <a:ext cx="219075" cy="228600"/>
        </a:xfrm>
        <a:prstGeom prst="rect">
          <a:avLst/>
        </a:prstGeom>
        <a:noFill/>
        <a:ln w="15875">
          <a:solidFill>
            <a:srgbClr xmlns:mc="http://schemas.openxmlformats.org/markup-compatibility/2006" xmlns:a14="http://schemas.microsoft.com/office/drawing/2010/main" val="800000" mc:Ignorable="a14" a14:legacySpreadsheetColorIndex="16"/>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7</xdr:col>
      <xdr:colOff>361950</xdr:colOff>
      <xdr:row>6</xdr:row>
      <xdr:rowOff>28575</xdr:rowOff>
    </xdr:from>
    <xdr:to>
      <xdr:col>7</xdr:col>
      <xdr:colOff>581025</xdr:colOff>
      <xdr:row>6</xdr:row>
      <xdr:rowOff>257175</xdr:rowOff>
    </xdr:to>
    <xdr:sp macro="" textlink="">
      <xdr:nvSpPr>
        <xdr:cNvPr id="1122" name="Text Box 2">
          <a:extLst>
            <a:ext uri="{FF2B5EF4-FFF2-40B4-BE49-F238E27FC236}">
              <a16:creationId xmlns:a16="http://schemas.microsoft.com/office/drawing/2014/main" id="{00000000-0008-0000-0000-000062040000}"/>
            </a:ext>
          </a:extLst>
        </xdr:cNvPr>
        <xdr:cNvSpPr txBox="1">
          <a:spLocks noChangeAspect="1" noChangeArrowheads="1"/>
        </xdr:cNvSpPr>
      </xdr:nvSpPr>
      <xdr:spPr bwMode="auto">
        <a:xfrm>
          <a:off x="5162550" y="1428750"/>
          <a:ext cx="219075" cy="228600"/>
        </a:xfrm>
        <a:prstGeom prst="rect">
          <a:avLst/>
        </a:prstGeom>
        <a:noFill/>
        <a:ln w="15875">
          <a:solidFill>
            <a:srgbClr xmlns:mc="http://schemas.openxmlformats.org/markup-compatibility/2006" xmlns:a14="http://schemas.microsoft.com/office/drawing/2010/main" val="800000" mc:Ignorable="a14" a14:legacySpreadsheetColorIndex="16"/>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137584</xdr:colOff>
      <xdr:row>0</xdr:row>
      <xdr:rowOff>74083</xdr:rowOff>
    </xdr:from>
    <xdr:to>
      <xdr:col>0</xdr:col>
      <xdr:colOff>574810</xdr:colOff>
      <xdr:row>1</xdr:row>
      <xdr:rowOff>51731</xdr:rowOff>
    </xdr:to>
    <xdr:pic>
      <xdr:nvPicPr>
        <xdr:cNvPr id="3" name="Picture 2">
          <a:extLst>
            <a:ext uri="{FF2B5EF4-FFF2-40B4-BE49-F238E27FC236}">
              <a16:creationId xmlns:a16="http://schemas.microsoft.com/office/drawing/2014/main" id="{5BB58AF8-4BB9-1A8D-62FF-BA6C0A768E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84" y="74083"/>
          <a:ext cx="437226" cy="61264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la.org/ContentDetail.aspx?id=6270&amp;RMenuId=8&amp;PageTitle=Leadersh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M34"/>
  <sheetViews>
    <sheetView showGridLines="0" tabSelected="1" topLeftCell="A8" zoomScale="120" zoomScaleNormal="120" workbookViewId="0">
      <selection activeCell="A33" sqref="A33:M33"/>
    </sheetView>
  </sheetViews>
  <sheetFormatPr defaultColWidth="10.26953125" defaultRowHeight="18" customHeight="1" x14ac:dyDescent="0.25"/>
  <cols>
    <col min="1" max="16384" width="10.26953125" style="2"/>
  </cols>
  <sheetData>
    <row r="1" spans="1:13" s="5" customFormat="1" ht="50.15" customHeight="1" x14ac:dyDescent="0.25">
      <c r="A1" s="4"/>
      <c r="B1" s="49" t="s">
        <v>43</v>
      </c>
      <c r="C1" s="49"/>
      <c r="D1" s="49"/>
      <c r="E1" s="49"/>
      <c r="F1" s="49"/>
      <c r="G1" s="49"/>
      <c r="H1" s="49"/>
      <c r="I1" s="49"/>
      <c r="J1" s="49"/>
      <c r="K1" s="49"/>
      <c r="L1" s="49"/>
      <c r="M1" s="49"/>
    </row>
    <row r="2" spans="1:13" s="5" customFormat="1" ht="14.15" customHeight="1" x14ac:dyDescent="0.25">
      <c r="A2" s="4"/>
      <c r="B2" s="9"/>
      <c r="C2" s="9"/>
      <c r="D2" s="9"/>
      <c r="E2" s="9"/>
      <c r="F2" s="9"/>
      <c r="G2" s="9"/>
      <c r="H2" s="9"/>
      <c r="I2" s="9"/>
      <c r="J2" s="9"/>
      <c r="K2" s="9"/>
      <c r="L2" s="9"/>
      <c r="M2" s="9"/>
    </row>
    <row r="3" spans="1:13" ht="14.15" customHeight="1" x14ac:dyDescent="0.25">
      <c r="A3" s="1" t="s">
        <v>0</v>
      </c>
      <c r="B3" s="50"/>
      <c r="C3" s="50"/>
      <c r="D3" s="50"/>
      <c r="E3" s="50"/>
      <c r="F3" s="50"/>
      <c r="G3" s="45" t="s">
        <v>1</v>
      </c>
      <c r="H3" s="45"/>
      <c r="I3" s="50"/>
      <c r="J3" s="50"/>
      <c r="K3" s="50"/>
      <c r="L3" s="50"/>
      <c r="M3" s="50"/>
    </row>
    <row r="4" spans="1:13" ht="14.15" customHeight="1" x14ac:dyDescent="0.25">
      <c r="A4" s="1" t="s">
        <v>2</v>
      </c>
      <c r="B4" s="51"/>
      <c r="C4" s="51"/>
      <c r="D4" s="51"/>
      <c r="E4" s="51"/>
      <c r="F4" s="51"/>
      <c r="G4" s="45" t="s">
        <v>3</v>
      </c>
      <c r="H4" s="45"/>
      <c r="I4" s="51"/>
      <c r="J4" s="51"/>
      <c r="K4" s="51"/>
      <c r="L4" s="51"/>
      <c r="M4" s="51"/>
    </row>
    <row r="5" spans="1:13" ht="14.15" customHeight="1" x14ac:dyDescent="0.25">
      <c r="A5" s="1"/>
      <c r="B5" s="51"/>
      <c r="C5" s="51"/>
      <c r="D5" s="51"/>
      <c r="E5" s="51"/>
      <c r="F5" s="51"/>
      <c r="G5" s="45" t="s">
        <v>4</v>
      </c>
      <c r="H5" s="45"/>
      <c r="I5" s="51"/>
      <c r="J5" s="51"/>
      <c r="K5" s="51"/>
      <c r="L5" s="51"/>
      <c r="M5" s="51"/>
    </row>
    <row r="6" spans="1:13" ht="7" customHeight="1" x14ac:dyDescent="0.25">
      <c r="A6" s="45"/>
      <c r="B6" s="45"/>
      <c r="C6" s="45"/>
      <c r="D6" s="45"/>
      <c r="E6" s="45"/>
      <c r="F6" s="45"/>
      <c r="G6" s="45"/>
      <c r="H6" s="45"/>
      <c r="I6" s="45"/>
      <c r="J6" s="45"/>
      <c r="K6" s="45"/>
      <c r="L6" s="45"/>
      <c r="M6" s="45"/>
    </row>
    <row r="7" spans="1:13" ht="25" customHeight="1" x14ac:dyDescent="0.25">
      <c r="A7" s="6"/>
      <c r="B7" s="23" t="s">
        <v>5</v>
      </c>
      <c r="C7" s="23"/>
      <c r="D7" s="23"/>
      <c r="E7" s="23"/>
      <c r="F7" s="23"/>
      <c r="G7" s="24"/>
      <c r="H7" s="24"/>
      <c r="I7" s="23" t="s">
        <v>6</v>
      </c>
      <c r="J7" s="23"/>
      <c r="K7" s="23"/>
      <c r="L7" s="23"/>
      <c r="M7" s="23"/>
    </row>
    <row r="8" spans="1:13" ht="7" customHeight="1" x14ac:dyDescent="0.25">
      <c r="A8" s="24"/>
      <c r="B8" s="24"/>
      <c r="C8" s="24"/>
      <c r="D8" s="24"/>
      <c r="E8" s="24"/>
      <c r="F8" s="24"/>
      <c r="G8" s="24"/>
      <c r="H8" s="24"/>
      <c r="I8" s="24"/>
      <c r="J8" s="24"/>
      <c r="K8" s="24"/>
      <c r="L8" s="24"/>
      <c r="M8" s="24"/>
    </row>
    <row r="9" spans="1:13" s="3" customFormat="1" ht="10" customHeight="1" x14ac:dyDescent="0.25">
      <c r="A9" s="25" t="s">
        <v>7</v>
      </c>
      <c r="B9" s="25"/>
      <c r="C9" s="7" t="s">
        <v>8</v>
      </c>
      <c r="D9" s="7" t="s">
        <v>9</v>
      </c>
      <c r="E9" s="10" t="s">
        <v>10</v>
      </c>
      <c r="F9" s="7" t="s">
        <v>11</v>
      </c>
      <c r="G9" s="7" t="s">
        <v>12</v>
      </c>
      <c r="H9" s="7" t="s">
        <v>13</v>
      </c>
      <c r="I9" s="7" t="s">
        <v>14</v>
      </c>
      <c r="J9" s="7" t="s">
        <v>15</v>
      </c>
      <c r="K9" s="7" t="s">
        <v>16</v>
      </c>
      <c r="L9" s="7" t="s">
        <v>17</v>
      </c>
      <c r="M9" s="7" t="s">
        <v>18</v>
      </c>
    </row>
    <row r="10" spans="1:13" ht="14.15" customHeight="1" x14ac:dyDescent="0.25">
      <c r="A10" s="26" t="s">
        <v>19</v>
      </c>
      <c r="B10" s="26"/>
      <c r="C10" s="13"/>
      <c r="D10" s="13"/>
      <c r="E10" s="13"/>
      <c r="F10" s="13"/>
      <c r="G10" s="13"/>
      <c r="H10" s="13"/>
      <c r="I10" s="13"/>
      <c r="J10" s="13"/>
      <c r="K10" s="13"/>
      <c r="L10" s="13"/>
      <c r="M10" s="12"/>
    </row>
    <row r="11" spans="1:13" ht="14.15" customHeight="1" x14ac:dyDescent="0.25">
      <c r="A11" s="26" t="s">
        <v>20</v>
      </c>
      <c r="B11" s="26"/>
      <c r="C11" s="14"/>
      <c r="D11" s="14"/>
      <c r="E11" s="14"/>
      <c r="F11" s="14"/>
      <c r="G11" s="14"/>
      <c r="H11" s="14"/>
      <c r="I11" s="14"/>
      <c r="J11" s="14"/>
      <c r="K11" s="14"/>
      <c r="L11" s="14"/>
      <c r="M11" s="17">
        <f>SUM(C11:L11)</f>
        <v>0</v>
      </c>
    </row>
    <row r="12" spans="1:13" ht="14.15" customHeight="1" x14ac:dyDescent="0.25">
      <c r="A12" s="26" t="s">
        <v>21</v>
      </c>
      <c r="B12" s="26"/>
      <c r="C12" s="15"/>
      <c r="D12" s="15"/>
      <c r="E12" s="15"/>
      <c r="F12" s="15"/>
      <c r="G12" s="15"/>
      <c r="H12" s="15"/>
      <c r="I12" s="15"/>
      <c r="J12" s="15"/>
      <c r="K12" s="15"/>
      <c r="L12" s="15"/>
      <c r="M12" s="8"/>
    </row>
    <row r="13" spans="1:13" ht="14.15" customHeight="1" x14ac:dyDescent="0.25">
      <c r="A13" s="12"/>
      <c r="B13" s="12" t="s">
        <v>42</v>
      </c>
      <c r="C13" s="8">
        <f>C12*0.67</f>
        <v>0</v>
      </c>
      <c r="D13" s="8">
        <f>D12*0.67</f>
        <v>0</v>
      </c>
      <c r="E13" s="8">
        <f>E12*0.67</f>
        <v>0</v>
      </c>
      <c r="F13" s="8">
        <f>F12*0.67</f>
        <v>0</v>
      </c>
      <c r="G13" s="8">
        <f>G12*0.67</f>
        <v>0</v>
      </c>
      <c r="H13" s="8">
        <f>H12*0.67</f>
        <v>0</v>
      </c>
      <c r="I13" s="8">
        <f>I12*0.67</f>
        <v>0</v>
      </c>
      <c r="J13" s="8">
        <f>J12*0.67</f>
        <v>0</v>
      </c>
      <c r="K13" s="8">
        <f>K12*0.67</f>
        <v>0</v>
      </c>
      <c r="L13" s="8">
        <f>L12*0.67</f>
        <v>0</v>
      </c>
      <c r="M13" s="8">
        <f>SUM(C13:L13)</f>
        <v>0</v>
      </c>
    </row>
    <row r="14" spans="1:13" ht="14.15" customHeight="1" x14ac:dyDescent="0.25">
      <c r="A14" s="48" t="s">
        <v>22</v>
      </c>
      <c r="B14" s="48"/>
      <c r="C14" s="14"/>
      <c r="D14" s="14"/>
      <c r="E14" s="14"/>
      <c r="F14" s="14"/>
      <c r="G14" s="14"/>
      <c r="H14" s="14"/>
      <c r="I14" s="14"/>
      <c r="J14" s="14"/>
      <c r="K14" s="14"/>
      <c r="L14" s="14"/>
      <c r="M14" s="36"/>
    </row>
    <row r="15" spans="1:13" ht="14.15" customHeight="1" x14ac:dyDescent="0.25">
      <c r="A15" s="48"/>
      <c r="B15" s="48"/>
      <c r="C15" s="14"/>
      <c r="D15" s="14"/>
      <c r="E15" s="14"/>
      <c r="F15" s="14"/>
      <c r="G15" s="14"/>
      <c r="H15" s="14"/>
      <c r="I15" s="14"/>
      <c r="J15" s="14"/>
      <c r="K15" s="14"/>
      <c r="L15" s="14"/>
      <c r="M15" s="36"/>
    </row>
    <row r="16" spans="1:13" ht="14.15" customHeight="1" x14ac:dyDescent="0.25">
      <c r="A16" s="48"/>
      <c r="B16" s="48"/>
      <c r="C16" s="14"/>
      <c r="D16" s="14"/>
      <c r="E16" s="14"/>
      <c r="F16" s="14"/>
      <c r="G16" s="14"/>
      <c r="H16" s="14"/>
      <c r="I16" s="14"/>
      <c r="J16" s="14"/>
      <c r="K16" s="14"/>
      <c r="L16" s="14"/>
      <c r="M16" s="36"/>
    </row>
    <row r="17" spans="1:13" ht="14.15" customHeight="1" x14ac:dyDescent="0.25">
      <c r="A17" s="26" t="s">
        <v>23</v>
      </c>
      <c r="B17" s="26"/>
      <c r="C17" s="8">
        <f t="shared" ref="C17:I17" si="0">SUM(C14:C16)</f>
        <v>0</v>
      </c>
      <c r="D17" s="8">
        <f t="shared" si="0"/>
        <v>0</v>
      </c>
      <c r="E17" s="8">
        <f t="shared" si="0"/>
        <v>0</v>
      </c>
      <c r="F17" s="8">
        <f t="shared" si="0"/>
        <v>0</v>
      </c>
      <c r="G17" s="8">
        <f t="shared" si="0"/>
        <v>0</v>
      </c>
      <c r="H17" s="8">
        <f t="shared" si="0"/>
        <v>0</v>
      </c>
      <c r="I17" s="8">
        <f t="shared" si="0"/>
        <v>0</v>
      </c>
      <c r="J17" s="8">
        <f>SUM(J14:J16)</f>
        <v>0</v>
      </c>
      <c r="K17" s="8">
        <f>SUM(K14:K16)</f>
        <v>0</v>
      </c>
      <c r="L17" s="8">
        <f>SUM(L14:L16)</f>
        <v>0</v>
      </c>
      <c r="M17" s="8">
        <f>SUM(C17:L17)</f>
        <v>0</v>
      </c>
    </row>
    <row r="18" spans="1:13" ht="14.15" customHeight="1" x14ac:dyDescent="0.25">
      <c r="A18" s="26" t="s">
        <v>24</v>
      </c>
      <c r="B18" s="26"/>
      <c r="C18" s="14"/>
      <c r="D18" s="14"/>
      <c r="E18" s="14"/>
      <c r="F18" s="14"/>
      <c r="G18" s="14"/>
      <c r="H18" s="14"/>
      <c r="I18" s="14"/>
      <c r="J18" s="14"/>
      <c r="K18" s="14"/>
      <c r="L18" s="14"/>
      <c r="M18" s="8">
        <f>SUM(C18:L18)</f>
        <v>0</v>
      </c>
    </row>
    <row r="19" spans="1:13" ht="14.15" customHeight="1" x14ac:dyDescent="0.25">
      <c r="A19" s="41" t="s">
        <v>41</v>
      </c>
      <c r="B19" s="41"/>
      <c r="C19" s="18"/>
      <c r="D19" s="18"/>
      <c r="E19" s="18"/>
      <c r="F19" s="18"/>
      <c r="G19" s="18"/>
      <c r="H19" s="18"/>
      <c r="I19" s="18"/>
      <c r="J19" s="18"/>
      <c r="K19" s="18"/>
      <c r="L19" s="18"/>
      <c r="M19" s="19"/>
    </row>
    <row r="20" spans="1:13" ht="14.15" customHeight="1" x14ac:dyDescent="0.25">
      <c r="A20" s="41"/>
      <c r="B20" s="41"/>
      <c r="C20" s="18"/>
      <c r="D20" s="18"/>
      <c r="E20" s="18"/>
      <c r="F20" s="18"/>
      <c r="G20" s="18"/>
      <c r="H20" s="18"/>
      <c r="I20" s="18"/>
      <c r="J20" s="18"/>
      <c r="K20" s="18"/>
      <c r="L20" s="18"/>
      <c r="M20" s="19"/>
    </row>
    <row r="21" spans="1:13" ht="14.15" customHeight="1" x14ac:dyDescent="0.25">
      <c r="A21" s="41"/>
      <c r="B21" s="41"/>
      <c r="C21" s="18"/>
      <c r="D21" s="18"/>
      <c r="E21" s="18"/>
      <c r="F21" s="18"/>
      <c r="G21" s="18"/>
      <c r="H21" s="18"/>
      <c r="I21" s="18"/>
      <c r="J21" s="18"/>
      <c r="K21" s="18"/>
      <c r="L21" s="18"/>
      <c r="M21" s="19"/>
    </row>
    <row r="22" spans="1:13" ht="14.15" customHeight="1" x14ac:dyDescent="0.25">
      <c r="A22" s="20" t="s">
        <v>25</v>
      </c>
      <c r="B22" s="20"/>
      <c r="C22" s="21">
        <f>+C21+C20+C19</f>
        <v>0</v>
      </c>
      <c r="D22" s="21">
        <f t="shared" ref="D22:L22" si="1">+D21+D20+D19</f>
        <v>0</v>
      </c>
      <c r="E22" s="21">
        <f t="shared" si="1"/>
        <v>0</v>
      </c>
      <c r="F22" s="21">
        <f t="shared" si="1"/>
        <v>0</v>
      </c>
      <c r="G22" s="21">
        <f t="shared" si="1"/>
        <v>0</v>
      </c>
      <c r="H22" s="21">
        <f t="shared" si="1"/>
        <v>0</v>
      </c>
      <c r="I22" s="21">
        <f t="shared" si="1"/>
        <v>0</v>
      </c>
      <c r="J22" s="21">
        <f t="shared" si="1"/>
        <v>0</v>
      </c>
      <c r="K22" s="21">
        <f t="shared" si="1"/>
        <v>0</v>
      </c>
      <c r="L22" s="21">
        <f t="shared" si="1"/>
        <v>0</v>
      </c>
      <c r="M22" s="21">
        <f>SUM(C22:L22)</f>
        <v>0</v>
      </c>
    </row>
    <row r="23" spans="1:13" ht="14.15" customHeight="1" x14ac:dyDescent="0.25">
      <c r="A23" s="26" t="s">
        <v>26</v>
      </c>
      <c r="B23" s="26"/>
      <c r="C23" s="8">
        <f>SUM(C11+C13+C17+C18+C22)</f>
        <v>0</v>
      </c>
      <c r="D23" s="8">
        <f t="shared" ref="D23:L23" si="2">SUM(D11+D13+D17+D18+D22)</f>
        <v>0</v>
      </c>
      <c r="E23" s="8">
        <f t="shared" si="2"/>
        <v>0</v>
      </c>
      <c r="F23" s="8">
        <f t="shared" si="2"/>
        <v>0</v>
      </c>
      <c r="G23" s="8">
        <f t="shared" si="2"/>
        <v>0</v>
      </c>
      <c r="H23" s="8">
        <f t="shared" si="2"/>
        <v>0</v>
      </c>
      <c r="I23" s="8">
        <f t="shared" si="2"/>
        <v>0</v>
      </c>
      <c r="J23" s="8">
        <f t="shared" si="2"/>
        <v>0</v>
      </c>
      <c r="K23" s="8">
        <f t="shared" si="2"/>
        <v>0</v>
      </c>
      <c r="L23" s="8">
        <f t="shared" si="2"/>
        <v>0</v>
      </c>
      <c r="M23" s="8">
        <f>SUM(M11+M13+M17+M18+M22)</f>
        <v>0</v>
      </c>
    </row>
    <row r="24" spans="1:13" ht="14.15" customHeight="1" x14ac:dyDescent="0.25">
      <c r="A24" s="27" t="s">
        <v>27</v>
      </c>
      <c r="B24" s="28"/>
      <c r="C24" s="28"/>
      <c r="D24" s="28"/>
      <c r="E24" s="28"/>
      <c r="F24" s="28"/>
      <c r="G24" s="28"/>
      <c r="H24" s="28"/>
      <c r="I24" s="29"/>
      <c r="J24" s="39" t="s">
        <v>28</v>
      </c>
      <c r="K24" s="39"/>
      <c r="L24" s="40"/>
      <c r="M24" s="8">
        <v>200</v>
      </c>
    </row>
    <row r="25" spans="1:13" ht="14.15" customHeight="1" x14ac:dyDescent="0.25">
      <c r="A25" s="30"/>
      <c r="B25" s="31"/>
      <c r="C25" s="31"/>
      <c r="D25" s="31"/>
      <c r="E25" s="31"/>
      <c r="F25" s="31"/>
      <c r="G25" s="31"/>
      <c r="H25" s="31"/>
      <c r="I25" s="32"/>
      <c r="J25" s="39" t="s">
        <v>29</v>
      </c>
      <c r="K25" s="39"/>
      <c r="L25" s="40"/>
      <c r="M25" s="8">
        <f>SUM(M23-M24)</f>
        <v>-200</v>
      </c>
    </row>
    <row r="26" spans="1:13" ht="14.15" customHeight="1" x14ac:dyDescent="0.25">
      <c r="A26" s="30"/>
      <c r="B26" s="31"/>
      <c r="C26" s="31"/>
      <c r="D26" s="31"/>
      <c r="E26" s="31"/>
      <c r="F26" s="31"/>
      <c r="G26" s="31"/>
      <c r="H26" s="31"/>
      <c r="I26" s="32"/>
      <c r="J26" s="39" t="s">
        <v>30</v>
      </c>
      <c r="K26" s="39"/>
      <c r="L26" s="40"/>
      <c r="M26" s="14"/>
    </row>
    <row r="27" spans="1:13" ht="14.15" customHeight="1" x14ac:dyDescent="0.25">
      <c r="A27" s="33"/>
      <c r="B27" s="34"/>
      <c r="C27" s="34"/>
      <c r="D27" s="34"/>
      <c r="E27" s="34"/>
      <c r="F27" s="34"/>
      <c r="G27" s="34"/>
      <c r="H27" s="34"/>
      <c r="I27" s="35"/>
      <c r="J27" s="39" t="s">
        <v>31</v>
      </c>
      <c r="K27" s="39"/>
      <c r="L27" s="40"/>
      <c r="M27" s="8">
        <f>SUM(M25-M26)</f>
        <v>-200</v>
      </c>
    </row>
    <row r="28" spans="1:13" ht="10" customHeight="1" x14ac:dyDescent="0.25">
      <c r="A28" s="7" t="s">
        <v>32</v>
      </c>
      <c r="B28" s="7" t="s">
        <v>7</v>
      </c>
      <c r="C28" s="7" t="s">
        <v>33</v>
      </c>
      <c r="D28" s="25" t="s">
        <v>34</v>
      </c>
      <c r="E28" s="25"/>
      <c r="F28" s="25"/>
      <c r="G28" s="25"/>
      <c r="H28" s="38"/>
      <c r="I28" s="38"/>
      <c r="J28" s="38"/>
      <c r="K28" s="38"/>
      <c r="L28" s="38"/>
      <c r="M28" s="38"/>
    </row>
    <row r="29" spans="1:13" ht="14.15" customHeight="1" x14ac:dyDescent="0.25">
      <c r="A29" s="13"/>
      <c r="B29" s="22"/>
      <c r="C29" s="14"/>
      <c r="D29" s="38"/>
      <c r="E29" s="38"/>
      <c r="F29" s="38"/>
      <c r="G29" s="38"/>
      <c r="H29" s="42"/>
      <c r="I29" s="42"/>
      <c r="J29" s="42"/>
      <c r="K29" s="42"/>
      <c r="L29" s="42"/>
      <c r="M29" s="42"/>
    </row>
    <row r="30" spans="1:13" ht="14.15" customHeight="1" x14ac:dyDescent="0.25">
      <c r="A30" s="16"/>
      <c r="B30" s="22"/>
      <c r="C30" s="14"/>
      <c r="D30" s="38"/>
      <c r="E30" s="38"/>
      <c r="F30" s="38"/>
      <c r="G30" s="38"/>
      <c r="H30" s="46" t="s">
        <v>35</v>
      </c>
      <c r="I30" s="46"/>
      <c r="J30" s="46"/>
      <c r="K30" s="46"/>
      <c r="L30" s="46" t="s">
        <v>32</v>
      </c>
      <c r="M30" s="46"/>
    </row>
    <row r="31" spans="1:13" ht="14.15" customHeight="1" x14ac:dyDescent="0.25">
      <c r="A31" s="16"/>
      <c r="B31" s="22"/>
      <c r="C31" s="14"/>
      <c r="D31" s="38"/>
      <c r="E31" s="38"/>
      <c r="F31" s="38"/>
      <c r="G31" s="38"/>
      <c r="H31" s="37" t="s">
        <v>36</v>
      </c>
      <c r="I31" s="37"/>
      <c r="J31" s="37"/>
      <c r="K31" s="37"/>
      <c r="L31" s="37" t="s">
        <v>37</v>
      </c>
      <c r="M31" s="37"/>
    </row>
    <row r="32" spans="1:13" ht="14.15" customHeight="1" x14ac:dyDescent="0.25">
      <c r="A32" s="16"/>
      <c r="B32" s="22"/>
      <c r="C32" s="14"/>
      <c r="D32" s="38"/>
      <c r="E32" s="38"/>
      <c r="F32" s="38"/>
      <c r="G32" s="38"/>
      <c r="H32" s="37"/>
      <c r="I32" s="37"/>
      <c r="J32" s="37"/>
      <c r="K32" s="37"/>
      <c r="L32" s="37"/>
      <c r="M32" s="37"/>
    </row>
    <row r="33" spans="1:13" ht="30" customHeight="1" x14ac:dyDescent="0.25">
      <c r="A33" s="47" t="s">
        <v>40</v>
      </c>
      <c r="B33" s="47"/>
      <c r="C33" s="47"/>
      <c r="D33" s="47"/>
      <c r="E33" s="47"/>
      <c r="F33" s="47"/>
      <c r="G33" s="47"/>
      <c r="H33" s="47"/>
      <c r="I33" s="47"/>
      <c r="J33" s="47"/>
      <c r="K33" s="47"/>
      <c r="L33" s="47"/>
      <c r="M33" s="47"/>
    </row>
    <row r="34" spans="1:13" ht="30" customHeight="1" x14ac:dyDescent="0.25">
      <c r="A34" s="11"/>
      <c r="B34" s="43" t="s">
        <v>38</v>
      </c>
      <c r="C34" s="43"/>
      <c r="D34" s="44" t="s">
        <v>39</v>
      </c>
      <c r="E34" s="44"/>
      <c r="F34" s="44"/>
      <c r="G34" s="44"/>
      <c r="H34" s="44"/>
      <c r="I34" s="44"/>
      <c r="J34" s="44"/>
      <c r="K34" s="44"/>
      <c r="L34" s="44"/>
      <c r="M34" s="11"/>
    </row>
  </sheetData>
  <sheetProtection algorithmName="SHA-512" hashValue="WQNXSLSCXNj/ZavR/8LHx31eQOznFIeqR7mqn82HnM38+owjAC7SGonxEC9VV37arcTgsjL5UGsNMlDKUJPvFg==" saltValue="dbRjB1GbiPeqVcgMlzTOQQ==" spinCount="100000" sheet="1" formatCells="0"/>
  <mergeCells count="44">
    <mergeCell ref="B1:M1"/>
    <mergeCell ref="I3:M3"/>
    <mergeCell ref="I4:M4"/>
    <mergeCell ref="I5:M5"/>
    <mergeCell ref="G3:H3"/>
    <mergeCell ref="G4:H4"/>
    <mergeCell ref="G5:H5"/>
    <mergeCell ref="B3:F3"/>
    <mergeCell ref="B4:F4"/>
    <mergeCell ref="B5:F5"/>
    <mergeCell ref="B34:C34"/>
    <mergeCell ref="D34:L34"/>
    <mergeCell ref="A6:M6"/>
    <mergeCell ref="I7:M7"/>
    <mergeCell ref="A12:B12"/>
    <mergeCell ref="G7:H7"/>
    <mergeCell ref="D31:G31"/>
    <mergeCell ref="D29:G29"/>
    <mergeCell ref="L30:M30"/>
    <mergeCell ref="H30:K30"/>
    <mergeCell ref="J24:L24"/>
    <mergeCell ref="A33:M33"/>
    <mergeCell ref="A17:B17"/>
    <mergeCell ref="A14:B16"/>
    <mergeCell ref="D32:G32"/>
    <mergeCell ref="L31:M32"/>
    <mergeCell ref="H31:K32"/>
    <mergeCell ref="D30:G30"/>
    <mergeCell ref="J25:L25"/>
    <mergeCell ref="D28:G28"/>
    <mergeCell ref="A19:B21"/>
    <mergeCell ref="J26:L26"/>
    <mergeCell ref="J27:L27"/>
    <mergeCell ref="A23:B23"/>
    <mergeCell ref="H28:K29"/>
    <mergeCell ref="L28:M29"/>
    <mergeCell ref="B7:F7"/>
    <mergeCell ref="A8:M8"/>
    <mergeCell ref="A9:B9"/>
    <mergeCell ref="A10:B10"/>
    <mergeCell ref="A24:I27"/>
    <mergeCell ref="A11:B11"/>
    <mergeCell ref="M14:M16"/>
    <mergeCell ref="A18:B18"/>
  </mergeCells>
  <phoneticPr fontId="0" type="noConversion"/>
  <hyperlinks>
    <hyperlink ref="B34:C34" r:id="rId1" location="exp" display="Reimbursement Policies" xr:uid="{00000000-0004-0000-0000-000000000000}"/>
  </hyperlinks>
  <printOptions horizontalCentered="1"/>
  <pageMargins left="0.25" right="0.25" top="0.5" bottom="0.25" header="0.25" footer="0.25"/>
  <pageSetup scale="99" orientation="landscape" horizontalDpi="4294967293" verticalDpi="4294967293"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File xmlns="859a2640-beb4-46e1-887a-a550606ea35f" xsi:nil="true"/>
    <lm xmlns="859a2640-beb4-46e1-887a-a550606ea35f">
      <UserInfo>
        <DisplayName/>
        <AccountId xsi:nil="true"/>
        <AccountType/>
      </UserInfo>
    </lm>
    <lcf76f155ced4ddcb4097134ff3c332f xmlns="859a2640-beb4-46e1-887a-a550606ea35f">
      <Terms xmlns="http://schemas.microsoft.com/office/infopath/2007/PartnerControls"/>
    </lcf76f155ced4ddcb4097134ff3c332f>
    <TaxCatchAll xmlns="25bd7d57-9c00-4b3f-905c-dc427070bd3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ADE57D61FAC04428CCBAB34FB10DE66" ma:contentTypeVersion="22" ma:contentTypeDescription="Create a new document." ma:contentTypeScope="" ma:versionID="89af63d700b5ab951865e75ed4c18175">
  <xsd:schema xmlns:xsd="http://www.w3.org/2001/XMLSchema" xmlns:xs="http://www.w3.org/2001/XMLSchema" xmlns:p="http://schemas.microsoft.com/office/2006/metadata/properties" xmlns:ns2="859a2640-beb4-46e1-887a-a550606ea35f" xmlns:ns3="25bd7d57-9c00-4b3f-905c-dc427070bd38" targetNamespace="http://schemas.microsoft.com/office/2006/metadata/properties" ma:root="true" ma:fieldsID="109f8cc4107e820dca7eaacac3f70f10" ns2:_="" ns3:_="">
    <xsd:import namespace="859a2640-beb4-46e1-887a-a550606ea35f"/>
    <xsd:import namespace="25bd7d57-9c00-4b3f-905c-dc427070bd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m" minOccurs="0"/>
                <xsd:element ref="ns2:Linked_x0020_Fil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9a2640-beb4-46e1-887a-a550606ea3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m" ma:index="21" nillable="true" ma:displayName="lm" ma:format="Dropdown" ma:list="UserInfo" ma:SharePointGroup="0" ma:internalName="lm">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inked_x0020_File" ma:index="22" nillable="true" ma:displayName="Linked File" ma:list="{859a2640-beb4-46e1-887a-a550606ea35f}" ma:internalName="Linked_x0020_File" ma:showField="Title">
      <xsd:simpleType>
        <xsd:restriction base="dms:Lookup"/>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2ef2272-807b-4d91-b5a4-2a0edd8c170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bd7d57-9c00-4b3f-905c-dc427070bd38"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a85c155d-1d46-414f-b2d9-48ea6848c51a}" ma:internalName="TaxCatchAll" ma:showField="CatchAllData" ma:web="25bd7d57-9c00-4b3f-905c-dc427070bd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81C226-12C1-415A-BFCF-317A638C633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5bd7d57-9c00-4b3f-905c-dc427070bd38"/>
    <ds:schemaRef ds:uri="http://purl.org/dc/terms/"/>
    <ds:schemaRef ds:uri="859a2640-beb4-46e1-887a-a550606ea35f"/>
    <ds:schemaRef ds:uri="http://www.w3.org/XML/1998/namespace"/>
    <ds:schemaRef ds:uri="http://purl.org/dc/dcmitype/"/>
  </ds:schemaRefs>
</ds:datastoreItem>
</file>

<file path=customXml/itemProps2.xml><?xml version="1.0" encoding="utf-8"?>
<ds:datastoreItem xmlns:ds="http://schemas.openxmlformats.org/officeDocument/2006/customXml" ds:itemID="{B3D9447A-AF1E-4B91-B6BB-AB38C12674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9a2640-beb4-46e1-887a-a550606ea35f"/>
    <ds:schemaRef ds:uri="25bd7d57-9c00-4b3f-905c-dc427070b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502DBF-B78F-4394-A13F-2EE843B008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CPC</vt:lpstr>
      <vt:lpstr>CPC!Print_Area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Expense_BOT_Travel</dc:title>
  <dc:subject/>
  <dc:creator>HANSON, MARY</dc:creator>
  <cp:keywords/>
  <dc:description/>
  <cp:lastModifiedBy>EDWARDS, APRIL</cp:lastModifiedBy>
  <cp:revision/>
  <cp:lastPrinted>2023-07-31T20:39:47Z</cp:lastPrinted>
  <dcterms:created xsi:type="dcterms:W3CDTF">2002-09-11T00:28:15Z</dcterms:created>
  <dcterms:modified xsi:type="dcterms:W3CDTF">2024-07-30T00:33:20Z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0x0101007ADE57D61FAC04428CCBAB34FB10DE66</vt:lpwstr>
  </property>
  <property fmtid="{D5CDD505-2E9C-101B-9397-08002B2CF9AE}" pid="3" name="Order">
    <vt:r8>1800</vt:r8>
  </property>
  <property fmtid="{D5CDD505-2E9C-101B-9397-08002B2CF9AE}" pid="4" name="MediaServiceImageTags">
    <vt:lpwstr/>
  </property>
</Properties>
</file>